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3776" windowHeight="8088"/>
  </bookViews>
  <sheets>
    <sheet name="Заочный этап_ДОПобр." sheetId="1" r:id="rId1"/>
  </sheets>
  <definedNames>
    <definedName name="_xlnm.Print_Titles" localSheetId="0">'Заочный этап_ДОПобр.'!$6:$7</definedName>
    <definedName name="_xlnm.Print_Area" localSheetId="0">'Заочный этап_ДОПобр.'!$A$1:$AC$20</definedName>
  </definedNames>
  <calcPr calcId="144525"/>
</workbook>
</file>

<file path=xl/calcChain.xml><?xml version="1.0" encoding="utf-8"?>
<calcChain xmlns="http://schemas.openxmlformats.org/spreadsheetml/2006/main">
  <c r="V8" i="1" l="1"/>
  <c r="O11" i="1" l="1"/>
  <c r="V11" i="1"/>
  <c r="AB11" i="1"/>
  <c r="AC11" i="1" l="1"/>
  <c r="O9" i="1"/>
  <c r="V9" i="1"/>
  <c r="AB9" i="1"/>
  <c r="O10" i="1"/>
  <c r="V10" i="1"/>
  <c r="AB10" i="1"/>
  <c r="O12" i="1"/>
  <c r="V12" i="1"/>
  <c r="AB12" i="1"/>
  <c r="O13" i="1"/>
  <c r="V13" i="1"/>
  <c r="AB13" i="1"/>
  <c r="O14" i="1"/>
  <c r="V14" i="1"/>
  <c r="AB14" i="1"/>
  <c r="AC10" i="1" l="1"/>
  <c r="AC12" i="1"/>
  <c r="AC13" i="1"/>
  <c r="AC14" i="1"/>
  <c r="AC9" i="1"/>
  <c r="AB8" i="1"/>
  <c r="O8" i="1"/>
  <c r="AC8" i="1" l="1"/>
</calcChain>
</file>

<file path=xl/sharedStrings.xml><?xml version="1.0" encoding="utf-8"?>
<sst xmlns="http://schemas.openxmlformats.org/spreadsheetml/2006/main" count="58" uniqueCount="53">
  <si>
    <t xml:space="preserve">Дата </t>
  </si>
  <si>
    <t>№
п/п</t>
  </si>
  <si>
    <t>ФИО 
педагога</t>
  </si>
  <si>
    <t>Должность</t>
  </si>
  <si>
    <t>Портфолио педагога</t>
  </si>
  <si>
    <t>Сумма  баллов по заданию  (max = 50 баллов)</t>
  </si>
  <si>
    <t>Сумма  баллов по заданию (max = 25 баллов)</t>
  </si>
  <si>
    <t>Методическая и дидактическая целесообразность</t>
  </si>
  <si>
    <t>Полнота представления материалов, иллюстрирующих профессиональные достижения педагога</t>
  </si>
  <si>
    <t>Наличие авторских методических разработок, публикаций</t>
  </si>
  <si>
    <t>Представление информации о распространении педагогического опыта на различных уровнях</t>
  </si>
  <si>
    <t>Представление положительной динамики результативности работы педагога в различных сферах педагогической деятельности</t>
  </si>
  <si>
    <t>Динамика достижений обучающихся (призеры, победители, дипломанты, участники олимпиад, конкурсов, фестивалей)</t>
  </si>
  <si>
    <t>Стилистическое единство и эстетичность оформления портфолио</t>
  </si>
  <si>
    <t>Оригинальность оформления портфолио</t>
  </si>
  <si>
    <t>Соблюдение требований к оформлению портфолио (структура, выдержанность технических требований: размер шрифта, подбор цвета шрифта, фона слайдов, наличие фото, рисунков, диаграмм, графиков, четкость фото, рисунков, уместность анимационных эффектов)</t>
  </si>
  <si>
    <t xml:space="preserve"> Языковая культура</t>
  </si>
  <si>
    <t>Наличие ключевой идеи, принципа, определяющего педагогическую философию автора</t>
  </si>
  <si>
    <t>Информативность текста</t>
  </si>
  <si>
    <t>Художественная выразительность текста</t>
  </si>
  <si>
    <t>Связь с личным педагогическим и жизненным опытом</t>
  </si>
  <si>
    <t>Грамотность изложения</t>
  </si>
  <si>
    <t>Подпись эксперта</t>
  </si>
  <si>
    <t>Эссе</t>
  </si>
  <si>
    <t>Населенный пункт,
образовательная организация</t>
  </si>
  <si>
    <t>Новизна (уровень инновационной ценности материалов в представленных формах, методах, условиях образовательной работы с детьми)</t>
  </si>
  <si>
    <t>Актуальность выбора методов обучения, формы и типа урока/занятия, отражающих современные направления развития образования</t>
  </si>
  <si>
    <t>Взаимодействие педагога с детьми, использование эффективных коммуникаций, организация взаимодействия обучающихся/воспитанников между собой</t>
  </si>
  <si>
    <t>Поддержка мотивации обучающихся/воспитанников  (стимулирование педагогом субъектной позиции ребенка, инициативности, самостоятельности)</t>
  </si>
  <si>
    <t>Технологический компонент в образовательной деятельности (осмысленность, актуальность и адекватность методов обучения, формы и типа занятия, отражающих современные направления развития образования, эффективность использования реализуемой технологии в образовательной практике с детьми)</t>
  </si>
  <si>
    <t>Информативность и презентабельность представленного видеоматериала</t>
  </si>
  <si>
    <t>Видеофрагмент урока (занятия)</t>
  </si>
  <si>
    <t>Общая сумма баллов  (max = 105 баллов)</t>
  </si>
  <si>
    <t>Максимальное количество баллов по каждому критерию для конкурсных испытаний  - 5 баллов:
4-5 - четкая выраженность критерия; 
2-3 - критерий выражен в значительной степени; 
1 - критерий выражен незначительно;
0 - отсутствие критерия</t>
  </si>
  <si>
    <t>Сумма  баллов по заданию  (max = 30 баллов)</t>
  </si>
  <si>
    <t xml:space="preserve">Фамилия, имя, отчество эксперта </t>
  </si>
  <si>
    <t>ЭКСПЕРТНЫЙ ЛИСТ
по оценке материалов, представленных на заочный этап Международного конкурса профессионального мастерства среди молодых педагогических работников «Содружество молодых педагогов»
Номинация  «Педагоги дополнительного образования»</t>
  </si>
  <si>
    <t>Вдовин Евгений Алексеевич</t>
  </si>
  <si>
    <t>Гусейнова Гулнар Мазахир кызы</t>
  </si>
  <si>
    <t>Латышева Елена Павловна</t>
  </si>
  <si>
    <t>Маркелова Ольга Витальевна</t>
  </si>
  <si>
    <t>Пис Мария Сергеевна</t>
  </si>
  <si>
    <t>Севостьянова Анастасия Александровна</t>
  </si>
  <si>
    <t>педагог дополнительного образования</t>
  </si>
  <si>
    <t>педагог-организатор, советник директора по воспитанию и работе с общественными объединениями</t>
  </si>
  <si>
    <t>преподаватель</t>
  </si>
  <si>
    <t>Россия, Нижневартовск, МБОУ "СШ №10"</t>
  </si>
  <si>
    <t>Россия, Нижневартовск, МАУДО г. Нижневартовска "Детская школа искусств №1"</t>
  </si>
  <si>
    <t>Россия, г. Нижневартовск, МАУДО г. Нижневартовска "Центр детского творчества"</t>
  </si>
  <si>
    <t>Россия, г.Иркутск, Дом детского творчества №5</t>
  </si>
  <si>
    <t>Россия, г. Нижневартовск, МАУДО г. Нижневартовска "ЦДиЮТТ "Патриот"</t>
  </si>
  <si>
    <t>Россия, Нижневартовск, МАУДО г. Нижневартовска "ЦДиЮТТ "Патриот"</t>
  </si>
  <si>
    <t>Касиянова Александра Олеговна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</si>
</sst>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3"/>
      <color theme="1"/>
      <name val="Arial"/>
      <family val="2"/>
      <charset val="204"/>
    </font>
    <font>
      <b/>
      <sz val="10.5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10"/>
      <color rgb="FF252525"/>
      <name val="Segoe UI"/>
      <family val="2"/>
      <charset val="204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DEE2E6"/>
      </top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4" borderId="2" xfId="0" applyFont="1" applyFill="1" applyBorder="1" applyAlignment="1">
      <alignment horizontal="center" vertical="center" textRotation="90" wrapText="1" readingOrder="1"/>
    </xf>
    <xf numFmtId="0" fontId="9" fillId="0" borderId="2" xfId="0" applyFont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 applyProtection="1">
      <alignment wrapText="1"/>
      <protection locked="0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/>
    <xf numFmtId="0" fontId="13" fillId="0" borderId="8" xfId="10" applyFill="1" applyBorder="1" applyAlignment="1">
      <alignment vertical="top" wrapText="1"/>
    </xf>
    <xf numFmtId="0" fontId="12" fillId="0" borderId="8" xfId="0" applyFont="1" applyFill="1" applyBorder="1" applyAlignment="1">
      <alignment vertical="top" wrapText="1"/>
    </xf>
    <xf numFmtId="0" fontId="7" fillId="0" borderId="2" xfId="0" applyFont="1" applyBorder="1" applyAlignment="1">
      <alignment vertical="center" wrapText="1"/>
    </xf>
    <xf numFmtId="0" fontId="4" fillId="0" borderId="0" xfId="0" applyFont="1" applyFill="1" applyAlignment="1">
      <alignment wrapText="1"/>
    </xf>
    <xf numFmtId="0" fontId="4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textRotation="90" wrapText="1" readingOrder="1"/>
    </xf>
    <xf numFmtId="0" fontId="8" fillId="2" borderId="7" xfId="0" applyFont="1" applyFill="1" applyBorder="1" applyAlignment="1">
      <alignment horizontal="center" vertical="center" textRotation="90" wrapText="1" readingOrder="1"/>
    </xf>
    <xf numFmtId="2" fontId="8" fillId="3" borderId="2" xfId="0" applyNumberFormat="1" applyFont="1" applyFill="1" applyBorder="1" applyAlignment="1">
      <alignment horizontal="center" vertical="center" textRotation="90" wrapText="1" readingOrder="1"/>
    </xf>
    <xf numFmtId="0" fontId="8" fillId="3" borderId="2" xfId="0" applyFont="1" applyFill="1" applyBorder="1" applyAlignment="1">
      <alignment horizontal="center" vertical="center" textRotation="90" wrapText="1" readingOrder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14" fontId="4" fillId="0" borderId="1" xfId="0" applyNumberFormat="1" applyFont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1" xfId="0" applyFont="1" applyBorder="1" applyAlignment="1">
      <alignment horizontal="justify" vertical="top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 readingOrder="1"/>
    </xf>
    <xf numFmtId="0" fontId="8" fillId="2" borderId="5" xfId="0" applyFont="1" applyFill="1" applyBorder="1" applyAlignment="1">
      <alignment horizontal="center" vertical="center" wrapText="1" readingOrder="1"/>
    </xf>
    <xf numFmtId="0" fontId="8" fillId="2" borderId="6" xfId="0" applyFont="1" applyFill="1" applyBorder="1" applyAlignment="1">
      <alignment horizontal="center" vertical="center" wrapText="1" readingOrder="1"/>
    </xf>
  </cellXfs>
  <cellStyles count="11">
    <cellStyle name="Гиперссылка" xfId="10" builtinId="8"/>
    <cellStyle name="Гиперссылка 2" xfId="1"/>
    <cellStyle name="Обычный" xfId="0" builtinId="0"/>
    <cellStyle name="Обычный 2" xfId="2"/>
    <cellStyle name="Обычный 2 2" xfId="3"/>
    <cellStyle name="Обычный 3" xfId="4"/>
    <cellStyle name="Обычный 3 2" xfId="5"/>
    <cellStyle name="Обычный 4" xfId="6"/>
    <cellStyle name="Обычный 4 2" xfId="7"/>
    <cellStyle name="Обычный 5" xfId="8"/>
    <cellStyle name="Обычный 5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tabSelected="1" topLeftCell="A7" zoomScale="90" zoomScaleNormal="90" zoomScaleSheetLayoutView="100" workbookViewId="0">
      <selection activeCell="AB6" sqref="AB6:AB7"/>
    </sheetView>
  </sheetViews>
  <sheetFormatPr defaultColWidth="9.109375" defaultRowHeight="13.8" x14ac:dyDescent="0.25"/>
  <cols>
    <col min="1" max="1" width="6.109375" style="1" customWidth="1"/>
    <col min="2" max="2" width="30.77734375" style="14" customWidth="1"/>
    <col min="3" max="4" width="30.77734375" style="3" customWidth="1"/>
    <col min="5" max="12" width="7.5546875" style="3" customWidth="1"/>
    <col min="13" max="13" width="13.88671875" style="3" customWidth="1"/>
    <col min="14" max="14" width="7.5546875" style="3" customWidth="1"/>
    <col min="15" max="15" width="6" style="1" customWidth="1"/>
    <col min="16" max="17" width="8.109375" style="1" bestFit="1" customWidth="1"/>
    <col min="18" max="18" width="10.5546875" style="1" bestFit="1" customWidth="1"/>
    <col min="19" max="19" width="8.109375" style="1" bestFit="1" customWidth="1"/>
    <col min="20" max="20" width="17.5546875" style="1" bestFit="1" customWidth="1"/>
    <col min="21" max="21" width="5.6640625" style="1" bestFit="1" customWidth="1"/>
    <col min="22" max="22" width="5.88671875" style="1" customWidth="1"/>
    <col min="23" max="27" width="5.77734375" style="1" customWidth="1"/>
    <col min="28" max="28" width="6.33203125" style="1" customWidth="1"/>
    <col min="29" max="29" width="5.88671875" style="1" customWidth="1"/>
    <col min="30" max="16384" width="9.109375" style="1"/>
  </cols>
  <sheetData>
    <row r="1" spans="1:29" ht="53.25" customHeight="1" x14ac:dyDescent="0.3">
      <c r="A1" s="43" t="s">
        <v>36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</row>
    <row r="3" spans="1:29" x14ac:dyDescent="0.25">
      <c r="A3" s="41" t="s">
        <v>35</v>
      </c>
      <c r="B3" s="41"/>
      <c r="C3" s="41"/>
      <c r="D3" s="41"/>
      <c r="E3" s="21"/>
      <c r="F3" s="20"/>
      <c r="G3" s="20"/>
      <c r="H3" s="20"/>
      <c r="I3" s="20"/>
      <c r="J3" s="20"/>
      <c r="Q3" s="2" t="s">
        <v>0</v>
      </c>
      <c r="R3" s="45"/>
      <c r="S3" s="46"/>
      <c r="T3" s="46"/>
      <c r="U3" s="46"/>
      <c r="V3" s="46"/>
    </row>
    <row r="4" spans="1:29" x14ac:dyDescent="0.25">
      <c r="A4" s="4"/>
      <c r="B4" s="4"/>
      <c r="C4" s="5"/>
      <c r="D4" s="6"/>
      <c r="E4" s="7"/>
      <c r="F4" s="7"/>
      <c r="G4" s="7"/>
    </row>
    <row r="5" spans="1:29" ht="96.6" customHeight="1" x14ac:dyDescent="0.3">
      <c r="A5" s="47" t="s">
        <v>33</v>
      </c>
      <c r="B5" s="47"/>
      <c r="C5" s="47"/>
      <c r="D5" s="47"/>
      <c r="E5" s="47"/>
      <c r="F5" s="47"/>
      <c r="G5" s="47"/>
      <c r="H5" s="8"/>
      <c r="I5" s="24"/>
      <c r="J5" s="24"/>
      <c r="K5" s="24"/>
      <c r="L5" s="24"/>
      <c r="M5" s="24"/>
      <c r="N5" s="24"/>
      <c r="O5" s="24"/>
      <c r="P5" s="24"/>
      <c r="Q5" s="24"/>
      <c r="R5" s="8"/>
      <c r="S5" s="8"/>
      <c r="T5" s="8"/>
      <c r="U5" s="8"/>
      <c r="V5" s="8"/>
      <c r="W5" s="8"/>
      <c r="X5" s="8"/>
      <c r="Y5" s="8"/>
      <c r="Z5" s="8"/>
      <c r="AA5" s="8"/>
      <c r="AB5" s="9"/>
    </row>
    <row r="6" spans="1:29" s="4" customFormat="1" ht="30" customHeight="1" x14ac:dyDescent="0.3">
      <c r="A6" s="48" t="s">
        <v>1</v>
      </c>
      <c r="B6" s="49" t="s">
        <v>2</v>
      </c>
      <c r="C6" s="51" t="s">
        <v>24</v>
      </c>
      <c r="D6" s="51" t="s">
        <v>3</v>
      </c>
      <c r="E6" s="52" t="s">
        <v>4</v>
      </c>
      <c r="F6" s="53"/>
      <c r="G6" s="53"/>
      <c r="H6" s="53"/>
      <c r="I6" s="53"/>
      <c r="J6" s="53"/>
      <c r="K6" s="53"/>
      <c r="L6" s="53"/>
      <c r="M6" s="53"/>
      <c r="N6" s="54"/>
      <c r="O6" s="37" t="s">
        <v>5</v>
      </c>
      <c r="P6" s="55" t="s">
        <v>31</v>
      </c>
      <c r="Q6" s="56"/>
      <c r="R6" s="56"/>
      <c r="S6" s="56"/>
      <c r="T6" s="56"/>
      <c r="U6" s="56"/>
      <c r="V6" s="37" t="s">
        <v>34</v>
      </c>
      <c r="W6" s="55" t="s">
        <v>23</v>
      </c>
      <c r="X6" s="56"/>
      <c r="Y6" s="56"/>
      <c r="Z6" s="56"/>
      <c r="AA6" s="57"/>
      <c r="AB6" s="37" t="s">
        <v>6</v>
      </c>
      <c r="AC6" s="39" t="s">
        <v>32</v>
      </c>
    </row>
    <row r="7" spans="1:29" s="4" customFormat="1" ht="275.25" customHeight="1" x14ac:dyDescent="0.3">
      <c r="A7" s="48"/>
      <c r="B7" s="50"/>
      <c r="C7" s="51"/>
      <c r="D7" s="51"/>
      <c r="E7" s="15" t="s">
        <v>7</v>
      </c>
      <c r="F7" s="15" t="s">
        <v>8</v>
      </c>
      <c r="G7" s="15" t="s">
        <v>9</v>
      </c>
      <c r="H7" s="15" t="s">
        <v>10</v>
      </c>
      <c r="I7" s="15" t="s">
        <v>11</v>
      </c>
      <c r="J7" s="15" t="s">
        <v>12</v>
      </c>
      <c r="K7" s="15" t="s">
        <v>13</v>
      </c>
      <c r="L7" s="15" t="s">
        <v>14</v>
      </c>
      <c r="M7" s="15" t="s">
        <v>15</v>
      </c>
      <c r="N7" s="15" t="s">
        <v>16</v>
      </c>
      <c r="O7" s="38"/>
      <c r="P7" s="15" t="s">
        <v>25</v>
      </c>
      <c r="Q7" s="15" t="s">
        <v>26</v>
      </c>
      <c r="R7" s="15" t="s">
        <v>27</v>
      </c>
      <c r="S7" s="15" t="s">
        <v>28</v>
      </c>
      <c r="T7" s="15" t="s">
        <v>29</v>
      </c>
      <c r="U7" s="15" t="s">
        <v>30</v>
      </c>
      <c r="V7" s="38"/>
      <c r="W7" s="15" t="s">
        <v>17</v>
      </c>
      <c r="X7" s="15" t="s">
        <v>18</v>
      </c>
      <c r="Y7" s="15" t="s">
        <v>19</v>
      </c>
      <c r="Z7" s="15" t="s">
        <v>20</v>
      </c>
      <c r="AA7" s="15" t="s">
        <v>21</v>
      </c>
      <c r="AB7" s="38"/>
      <c r="AC7" s="40"/>
    </row>
    <row r="8" spans="1:29" s="3" customFormat="1" ht="40.049999999999997" customHeight="1" x14ac:dyDescent="0.25">
      <c r="A8" s="10">
        <v>1</v>
      </c>
      <c r="B8" s="28" t="s">
        <v>37</v>
      </c>
      <c r="C8" s="10" t="s">
        <v>51</v>
      </c>
      <c r="D8" s="10" t="s">
        <v>43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12">
        <f t="shared" ref="O8" si="0">SUM(E8:N8)</f>
        <v>0</v>
      </c>
      <c r="P8" s="23"/>
      <c r="Q8" s="23"/>
      <c r="R8" s="23"/>
      <c r="S8" s="23"/>
      <c r="T8" s="23"/>
      <c r="U8" s="23"/>
      <c r="V8" s="12">
        <f>SUM(P8:U8)</f>
        <v>0</v>
      </c>
      <c r="W8" s="22"/>
      <c r="X8" s="22"/>
      <c r="Y8" s="22"/>
      <c r="Z8" s="22"/>
      <c r="AA8" s="22"/>
      <c r="AB8" s="12">
        <f t="shared" ref="AB8" si="1">SUM(W8:AA8)</f>
        <v>0</v>
      </c>
      <c r="AC8" s="13">
        <f t="shared" ref="AC8:AC14" si="2">O8+V8+AB8</f>
        <v>0</v>
      </c>
    </row>
    <row r="9" spans="1:29" s="3" customFormat="1" ht="40.049999999999997" customHeight="1" x14ac:dyDescent="0.25">
      <c r="A9" s="10">
        <v>2</v>
      </c>
      <c r="B9" s="28" t="s">
        <v>38</v>
      </c>
      <c r="C9" s="10" t="s">
        <v>46</v>
      </c>
      <c r="D9" s="10" t="s">
        <v>44</v>
      </c>
      <c r="E9" s="23"/>
      <c r="F9" s="23"/>
      <c r="G9" s="23"/>
      <c r="H9" s="23"/>
      <c r="I9" s="23"/>
      <c r="J9" s="23"/>
      <c r="K9" s="23"/>
      <c r="L9" s="23"/>
      <c r="M9" s="23"/>
      <c r="N9" s="23"/>
      <c r="O9" s="12">
        <f t="shared" ref="O9:O14" si="3">SUM(E9:N9)</f>
        <v>0</v>
      </c>
      <c r="P9" s="23"/>
      <c r="Q9" s="23"/>
      <c r="R9" s="23"/>
      <c r="S9" s="23"/>
      <c r="T9" s="23"/>
      <c r="U9" s="23"/>
      <c r="V9" s="12">
        <f t="shared" ref="V9:V14" si="4">SUM(P9:U9)</f>
        <v>0</v>
      </c>
      <c r="W9" s="22"/>
      <c r="X9" s="22"/>
      <c r="Y9" s="22"/>
      <c r="Z9" s="22"/>
      <c r="AA9" s="22"/>
      <c r="AB9" s="12">
        <f t="shared" ref="AB9:AB14" si="5">SUM(W9:AA9)</f>
        <v>0</v>
      </c>
      <c r="AC9" s="13">
        <f t="shared" si="2"/>
        <v>0</v>
      </c>
    </row>
    <row r="10" spans="1:29" s="3" customFormat="1" ht="40.049999999999997" customHeight="1" x14ac:dyDescent="0.25">
      <c r="A10" s="10">
        <v>3</v>
      </c>
      <c r="B10" s="28" t="s">
        <v>39</v>
      </c>
      <c r="C10" s="10" t="s">
        <v>49</v>
      </c>
      <c r="D10" s="10" t="s">
        <v>43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12">
        <f t="shared" si="3"/>
        <v>0</v>
      </c>
      <c r="P10" s="23"/>
      <c r="Q10" s="23"/>
      <c r="R10" s="23"/>
      <c r="S10" s="23"/>
      <c r="T10" s="23"/>
      <c r="U10" s="23"/>
      <c r="V10" s="12">
        <f t="shared" si="4"/>
        <v>0</v>
      </c>
      <c r="W10" s="22"/>
      <c r="X10" s="22"/>
      <c r="Y10" s="22"/>
      <c r="Z10" s="22"/>
      <c r="AA10" s="22"/>
      <c r="AB10" s="12">
        <f t="shared" si="5"/>
        <v>0</v>
      </c>
      <c r="AC10" s="13">
        <f t="shared" si="2"/>
        <v>0</v>
      </c>
    </row>
    <row r="11" spans="1:29" s="19" customFormat="1" ht="40.049999999999997" customHeight="1" x14ac:dyDescent="0.25">
      <c r="A11" s="16">
        <v>4</v>
      </c>
      <c r="B11" s="28" t="s">
        <v>40</v>
      </c>
      <c r="C11" s="10" t="s">
        <v>50</v>
      </c>
      <c r="D11" s="10" t="s">
        <v>43</v>
      </c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17">
        <f t="shared" ref="O11" si="6">SUM(E11:N11)</f>
        <v>0</v>
      </c>
      <c r="P11" s="23"/>
      <c r="Q11" s="23"/>
      <c r="R11" s="23"/>
      <c r="S11" s="23"/>
      <c r="T11" s="23"/>
      <c r="U11" s="23"/>
      <c r="V11" s="17">
        <f t="shared" si="4"/>
        <v>0</v>
      </c>
      <c r="W11" s="22"/>
      <c r="X11" s="22"/>
      <c r="Y11" s="22"/>
      <c r="Z11" s="22"/>
      <c r="AA11" s="22"/>
      <c r="AB11" s="17">
        <f t="shared" ref="AB11" si="7">SUM(W11:AA11)</f>
        <v>0</v>
      </c>
      <c r="AC11" s="18">
        <f t="shared" si="2"/>
        <v>0</v>
      </c>
    </row>
    <row r="12" spans="1:29" s="3" customFormat="1" ht="40.049999999999997" customHeight="1" x14ac:dyDescent="0.25">
      <c r="A12" s="10">
        <v>5</v>
      </c>
      <c r="B12" s="28" t="s">
        <v>41</v>
      </c>
      <c r="C12" s="10" t="s">
        <v>47</v>
      </c>
      <c r="D12" s="10" t="s">
        <v>45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12">
        <f t="shared" si="3"/>
        <v>0</v>
      </c>
      <c r="P12" s="23"/>
      <c r="Q12" s="23"/>
      <c r="R12" s="23"/>
      <c r="S12" s="23"/>
      <c r="T12" s="23"/>
      <c r="U12" s="23"/>
      <c r="V12" s="12">
        <f t="shared" si="4"/>
        <v>0</v>
      </c>
      <c r="W12" s="22"/>
      <c r="X12" s="22"/>
      <c r="Y12" s="22"/>
      <c r="Z12" s="22"/>
      <c r="AA12" s="22"/>
      <c r="AB12" s="12">
        <f t="shared" si="5"/>
        <v>0</v>
      </c>
      <c r="AC12" s="13">
        <f t="shared" si="2"/>
        <v>0</v>
      </c>
    </row>
    <row r="13" spans="1:29" s="3" customFormat="1" ht="40.049999999999997" customHeight="1" x14ac:dyDescent="0.25">
      <c r="A13" s="35">
        <v>6</v>
      </c>
      <c r="B13" s="28" t="s">
        <v>42</v>
      </c>
      <c r="C13" s="10" t="s">
        <v>48</v>
      </c>
      <c r="D13" s="10" t="s">
        <v>43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12">
        <f t="shared" si="3"/>
        <v>0</v>
      </c>
      <c r="P13" s="23"/>
      <c r="Q13" s="23"/>
      <c r="R13" s="23"/>
      <c r="S13" s="23"/>
      <c r="T13" s="23"/>
      <c r="U13" s="23"/>
      <c r="V13" s="12">
        <f t="shared" si="4"/>
        <v>0</v>
      </c>
      <c r="W13" s="22"/>
      <c r="X13" s="22"/>
      <c r="Y13" s="22"/>
      <c r="Z13" s="22"/>
      <c r="AA13" s="22"/>
      <c r="AB13" s="12">
        <f t="shared" si="5"/>
        <v>0</v>
      </c>
      <c r="AC13" s="13">
        <f t="shared" si="2"/>
        <v>0</v>
      </c>
    </row>
    <row r="14" spans="1:29" s="3" customFormat="1" ht="40.049999999999997" customHeight="1" x14ac:dyDescent="0.25">
      <c r="A14" s="10">
        <v>7</v>
      </c>
      <c r="B14" s="36" t="s">
        <v>52</v>
      </c>
      <c r="C14" s="11" t="s">
        <v>48</v>
      </c>
      <c r="D14" s="10" t="s">
        <v>43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34">
        <f t="shared" si="3"/>
        <v>0</v>
      </c>
      <c r="P14" s="23"/>
      <c r="Q14" s="23"/>
      <c r="R14" s="23"/>
      <c r="S14" s="23"/>
      <c r="T14" s="23"/>
      <c r="U14" s="23"/>
      <c r="V14" s="34">
        <f t="shared" si="4"/>
        <v>0</v>
      </c>
      <c r="W14" s="22"/>
      <c r="X14" s="22"/>
      <c r="Y14" s="22"/>
      <c r="Z14" s="22"/>
      <c r="AA14" s="22"/>
      <c r="AB14" s="34">
        <f t="shared" si="5"/>
        <v>0</v>
      </c>
      <c r="AC14" s="13">
        <f t="shared" si="2"/>
        <v>0</v>
      </c>
    </row>
    <row r="15" spans="1:29" s="3" customFormat="1" x14ac:dyDescent="0.25">
      <c r="A15" s="33"/>
      <c r="B15" s="29"/>
      <c r="C15" s="29"/>
      <c r="D15" s="29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1"/>
      <c r="P15" s="30"/>
      <c r="Q15" s="30"/>
      <c r="R15" s="30"/>
      <c r="S15" s="30"/>
      <c r="T15" s="30"/>
      <c r="U15" s="30"/>
      <c r="V15" s="31"/>
      <c r="W15" s="32"/>
      <c r="X15" s="32"/>
      <c r="Y15" s="32"/>
      <c r="Z15" s="32"/>
      <c r="AA15" s="32"/>
      <c r="AB15" s="31"/>
      <c r="AC15" s="33"/>
    </row>
    <row r="17" spans="2:27" x14ac:dyDescent="0.25">
      <c r="T17" s="42" t="s">
        <v>22</v>
      </c>
      <c r="U17" s="42"/>
      <c r="V17" s="20"/>
      <c r="W17" s="20"/>
      <c r="X17" s="20"/>
      <c r="Y17" s="25"/>
      <c r="Z17" s="25"/>
      <c r="AA17" s="25"/>
    </row>
    <row r="19" spans="2:27" ht="15" thickBot="1" x14ac:dyDescent="0.35">
      <c r="C19"/>
    </row>
    <row r="20" spans="2:27" ht="15" x14ac:dyDescent="0.25">
      <c r="B20" s="26"/>
      <c r="C20" s="27"/>
      <c r="D20" s="27"/>
      <c r="E20" s="27"/>
    </row>
    <row r="21" spans="2:27" ht="14.4" x14ac:dyDescent="0.3">
      <c r="C21"/>
    </row>
    <row r="22" spans="2:27" ht="14.4" x14ac:dyDescent="0.3">
      <c r="C22"/>
    </row>
    <row r="23" spans="2:27" ht="14.4" x14ac:dyDescent="0.3">
      <c r="C23"/>
    </row>
    <row r="24" spans="2:27" ht="14.4" x14ac:dyDescent="0.3">
      <c r="C24"/>
    </row>
    <row r="25" spans="2:27" ht="14.4" x14ac:dyDescent="0.3">
      <c r="C25"/>
    </row>
  </sheetData>
  <sheetProtection selectLockedCells="1" selectUnlockedCells="1"/>
  <sortState ref="B8:AC34">
    <sortCondition ref="B8:B34"/>
  </sortState>
  <mergeCells count="16">
    <mergeCell ref="AB6:AB7"/>
    <mergeCell ref="AC6:AC7"/>
    <mergeCell ref="A3:D3"/>
    <mergeCell ref="T17:U17"/>
    <mergeCell ref="A1:AC1"/>
    <mergeCell ref="R3:V3"/>
    <mergeCell ref="A5:G5"/>
    <mergeCell ref="A6:A7"/>
    <mergeCell ref="B6:B7"/>
    <mergeCell ref="C6:C7"/>
    <mergeCell ref="D6:D7"/>
    <mergeCell ref="E6:N6"/>
    <mergeCell ref="O6:O7"/>
    <mergeCell ref="P6:U6"/>
    <mergeCell ref="V6:V7"/>
    <mergeCell ref="W6:AA6"/>
  </mergeCells>
  <dataValidations count="1">
    <dataValidation type="list" allowBlank="1" showInputMessage="1" showErrorMessage="1" sqref="W8:AA15 E8:N15 P8:U15">
      <formula1>"1,2,3,4,5"</formula1>
    </dataValidation>
  </dataValidations>
  <printOptions horizontalCentered="1"/>
  <pageMargins left="0.11811023622047245" right="0.11811023622047245" top="0.19685039370078741" bottom="0.19685039370078741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Заочный этап_ДОПобр.</vt:lpstr>
      <vt:lpstr>'Заочный этап_ДОПобр.'!Заголовки_для_печати</vt:lpstr>
      <vt:lpstr>'Заочный этап_ДОПобр.'!Область_печати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Дамировна Шагалеева</dc:creator>
  <cp:lastModifiedBy>Анна Васильевна Труханович</cp:lastModifiedBy>
  <cp:lastPrinted>2022-12-16T08:40:51Z</cp:lastPrinted>
  <dcterms:created xsi:type="dcterms:W3CDTF">2020-11-27T09:42:24Z</dcterms:created>
  <dcterms:modified xsi:type="dcterms:W3CDTF">2022-12-16T10:08:16Z</dcterms:modified>
</cp:coreProperties>
</file>